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card" state="visible" r:id="rId4"/>
  </sheets>
  <calcPr calcId="171027"/>
</workbook>
</file>

<file path=xl/sharedStrings.xml><?xml version="1.0" encoding="utf-8"?>
<sst xmlns="http://schemas.openxmlformats.org/spreadsheetml/2006/main" count="33" uniqueCount="27">
  <si>
    <t>Scorecard semanal multi-sucursal</t>
  </si>
  <si>
    <t>Ocho números por sucursal, un puntaje ponderado, un ranking  ·  Plantilla gratis · Restaurant Codex · restaurantcodex.com</t>
  </si>
  <si>
    <t>Meta</t>
  </si>
  <si>
    <t>Peso</t>
  </si>
  <si>
    <t>Mejor cuando</t>
  </si>
  <si>
    <t>más alto</t>
  </si>
  <si>
    <t>más bajo</t>
  </si>
  <si>
    <t>Sucursal</t>
  </si>
  <si>
    <t>Ventas vs presupuesto</t>
  </si>
  <si>
    <t>Costo de alimentos %</t>
  </si>
  <si>
    <t>Nómina %</t>
  </si>
  <si>
    <t>Checklists completados %</t>
  </si>
  <si>
    <t>Bitácoras de temperatura %</t>
  </si>
  <si>
    <t>Autoauditoría (0-100)</t>
  </si>
  <si>
    <t>Calificación (1-5)</t>
  </si>
  <si>
    <t>Rotación a 90 días %</t>
  </si>
  <si>
    <t>Puntaje ponderado</t>
  </si>
  <si>
    <t>Lugar</t>
  </si>
  <si>
    <t>Centro</t>
  </si>
  <si>
    <t>Norte</t>
  </si>
  <si>
    <t>Plaza</t>
  </si>
  <si>
    <t>Aeropuerto</t>
  </si>
  <si>
    <t>Sur</t>
  </si>
  <si>
    <t>Sucursal 6</t>
  </si>
  <si>
    <t>Sucursal 7</t>
  </si>
  <si>
    <t>Sucursal 8</t>
  </si>
  <si>
    <t>Cada KPI se califica como real ÷ meta (o meta ÷ real cuando menos es mejor), con tope de 1.2, por su peso. 1.00 significa que la sucursal cumplió todas las metas. Los pesos suman 100%; cámbialos en la fila 5 según lo que estés empujando este trimestre. Hay tres sucursales de ejemplo.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</si>
</sst>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0F1410"/>
      <sz val="10"/>
      <name val="Arial"/>
    </font>
    <font>
      <color rgb="FF0F1410"/>
      <sz val="10"/>
      <name val="Arial"/>
    </font>
    <font>
      <b/>
      <color rgb="FFFBF3E2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BEC"/>
      </patternFill>
    </fill>
    <fill>
      <patternFill patternType="solid">
        <fgColor rgb="FF1A472A"/>
      </patternFill>
    </fill>
  </fills>
  <borders count="2">
    <border>
      <left/>
      <right/>
      <top/>
      <bottom/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9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B7411A"/>
      </font>
      <fill>
        <patternFill patternType="solid">
          <fgColor rgb="FFFDEC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11" width="15" customWidth="1"/>
  </cols>
  <sheetData>
    <row r="1" ht="28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6" customHeight="1" x14ac:dyDescent="0.25"/>
    <row r="4" spans="1:9" x14ac:dyDescent="0.25">
      <c r="A4" s="3" t="s">
        <v>2</v>
      </c>
      <c r="B4" s="4">
        <v>1</v>
      </c>
      <c r="C4" s="4">
        <v>0.32</v>
      </c>
      <c r="D4" s="4">
        <v>0.3</v>
      </c>
      <c r="E4" s="5">
        <v>0.95</v>
      </c>
      <c r="F4" s="5">
        <v>1</v>
      </c>
      <c r="G4" s="6">
        <v>90</v>
      </c>
      <c r="H4" s="7">
        <v>4.6</v>
      </c>
      <c r="I4" s="5">
        <v>0.15</v>
      </c>
    </row>
    <row r="5" spans="1:9" x14ac:dyDescent="0.25">
      <c r="A5" s="3" t="s">
        <v>3</v>
      </c>
      <c r="B5" s="5">
        <v>0.2</v>
      </c>
      <c r="C5" s="5">
        <v>0.15</v>
      </c>
      <c r="D5" s="5">
        <v>0.15</v>
      </c>
      <c r="E5" s="5">
        <v>0.15</v>
      </c>
      <c r="F5" s="5">
        <v>0.1</v>
      </c>
      <c r="G5" s="5">
        <v>0.1</v>
      </c>
      <c r="H5" s="5">
        <v>0.1</v>
      </c>
      <c r="I5" s="5">
        <v>0.05</v>
      </c>
    </row>
    <row r="6" spans="1:9" x14ac:dyDescent="0.25">
      <c r="A6" s="3" t="s">
        <v>4</v>
      </c>
      <c r="B6" s="8" t="s">
        <v>5</v>
      </c>
      <c r="C6" s="8" t="s">
        <v>6</v>
      </c>
      <c r="D6" s="8" t="s">
        <v>6</v>
      </c>
      <c r="E6" s="8" t="s">
        <v>5</v>
      </c>
      <c r="F6" s="8" t="s">
        <v>5</v>
      </c>
      <c r="G6" s="8" t="s">
        <v>5</v>
      </c>
      <c r="H6" s="8" t="s">
        <v>5</v>
      </c>
      <c r="I6" s="8" t="s">
        <v>6</v>
      </c>
    </row>
    <row r="8" ht="22" customHeight="1" spans="1:11" x14ac:dyDescent="0.25">
      <c r="A8" s="9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</row>
    <row r="9" spans="1:11" x14ac:dyDescent="0.25">
      <c r="A9" s="10" t="s">
        <v>18</v>
      </c>
      <c r="B9" s="4">
        <v>1.04</v>
      </c>
      <c r="C9" s="4">
        <v>0.31</v>
      </c>
      <c r="D9" s="4">
        <v>0.29</v>
      </c>
      <c r="E9" s="5">
        <v>0.97</v>
      </c>
      <c r="F9" s="5">
        <v>1</v>
      </c>
      <c r="G9" s="6">
        <v>92</v>
      </c>
      <c r="H9" s="7">
        <v>4.7</v>
      </c>
      <c r="I9" s="5">
        <v>0.12</v>
      </c>
      <c r="J9" s="11">
        <f>IF(COUNT(B9:I9)=0,"",IF(B9="",0,MIN(1.2,B9/B$4)*B$5)+IF(C9="",0,MIN(1.2,C$4/C9)*C$5)+IF(D9="",0,MIN(1.2,D$4/D9)*D$5)+IF(E9="",0,MIN(1.2,E9/E$4)*E$5)+IF(F9="",0,MIN(1.2,F9/F$4)*F$5)+IF(G9="",0,MIN(1.2,G9/G$4)*G$5)+IF(H9="",0,MIN(1.2,H9/H$4)*H$5)+IF(I9="",0,MIN(1.2,I$4/I9)*I$5))</f>
      </c>
      <c r="K9" s="12">
        <f>IF(J9="","",COUNTIF($J$9:$J$16,"&gt;"&amp;J9)+1)</f>
      </c>
    </row>
    <row r="10" spans="1:11" x14ac:dyDescent="0.25">
      <c r="A10" s="10" t="s">
        <v>19</v>
      </c>
      <c r="B10" s="4">
        <v>0.97</v>
      </c>
      <c r="C10" s="4">
        <v>0.34</v>
      </c>
      <c r="D10" s="4">
        <v>0.33</v>
      </c>
      <c r="E10" s="5">
        <v>0.88</v>
      </c>
      <c r="F10" s="5">
        <v>0.9</v>
      </c>
      <c r="G10" s="6">
        <v>81</v>
      </c>
      <c r="H10" s="7">
        <v>4.4</v>
      </c>
      <c r="I10" s="5">
        <v>0.22</v>
      </c>
      <c r="J10" s="11">
        <f>IF(COUNT(B10:I10)=0,"",IF(B10="",0,MIN(1.2,B10/B$4)*B$5)+IF(C10="",0,MIN(1.2,C$4/C10)*C$5)+IF(D10="",0,MIN(1.2,D$4/D10)*D$5)+IF(E10="",0,MIN(1.2,E10/E$4)*E$5)+IF(F10="",0,MIN(1.2,F10/F$4)*F$5)+IF(G10="",0,MIN(1.2,G10/G$4)*G$5)+IF(H10="",0,MIN(1.2,H10/H$4)*H$5)+IF(I10="",0,MIN(1.2,I$4/I10)*I$5))</f>
      </c>
      <c r="K10" s="12">
        <f>IF(J10="","",COUNTIF($J$9:$J$16,"&gt;"&amp;J10)+1)</f>
      </c>
    </row>
    <row r="11" spans="1:11" x14ac:dyDescent="0.25">
      <c r="A11" s="10" t="s">
        <v>20</v>
      </c>
      <c r="B11" s="4">
        <v>1.01</v>
      </c>
      <c r="C11" s="4">
        <v>0.3</v>
      </c>
      <c r="D11" s="4">
        <v>0.31</v>
      </c>
      <c r="E11" s="5">
        <v>0.93</v>
      </c>
      <c r="F11" s="5">
        <v>0.95</v>
      </c>
      <c r="G11" s="6">
        <v>88</v>
      </c>
      <c r="H11" s="7">
        <v>4.5</v>
      </c>
      <c r="I11" s="5">
        <v>0.18</v>
      </c>
      <c r="J11" s="11">
        <f>IF(COUNT(B11:I11)=0,"",IF(B11="",0,MIN(1.2,B11/B$4)*B$5)+IF(C11="",0,MIN(1.2,C$4/C11)*C$5)+IF(D11="",0,MIN(1.2,D$4/D11)*D$5)+IF(E11="",0,MIN(1.2,E11/E$4)*E$5)+IF(F11="",0,MIN(1.2,F11/F$4)*F$5)+IF(G11="",0,MIN(1.2,G11/G$4)*G$5)+IF(H11="",0,MIN(1.2,H11/H$4)*H$5)+IF(I11="",0,MIN(1.2,I$4/I11)*I$5))</f>
      </c>
      <c r="K11" s="12">
        <f>IF(J11="","",COUNTIF($J$9:$J$16,"&gt;"&amp;J11)+1)</f>
      </c>
    </row>
    <row r="12" spans="1:11" x14ac:dyDescent="0.25">
      <c r="A12" s="10" t="s">
        <v>21</v>
      </c>
      <c r="B12" s="4"/>
      <c r="C12" s="4"/>
      <c r="D12" s="4"/>
      <c r="E12" s="5"/>
      <c r="F12" s="5"/>
      <c r="G12" s="6"/>
      <c r="H12" s="7"/>
      <c r="I12" s="5"/>
      <c r="J12" s="11">
        <f>IF(COUNT(B12:I12)=0,"",IF(B12="",0,MIN(1.2,B12/B$4)*B$5)+IF(C12="",0,MIN(1.2,C$4/C12)*C$5)+IF(D12="",0,MIN(1.2,D$4/D12)*D$5)+IF(E12="",0,MIN(1.2,E12/E$4)*E$5)+IF(F12="",0,MIN(1.2,F12/F$4)*F$5)+IF(G12="",0,MIN(1.2,G12/G$4)*G$5)+IF(H12="",0,MIN(1.2,H12/H$4)*H$5)+IF(I12="",0,MIN(1.2,I$4/I12)*I$5))</f>
      </c>
      <c r="K12" s="12">
        <f>IF(J12="","",COUNTIF($J$9:$J$16,"&gt;"&amp;J12)+1)</f>
      </c>
    </row>
    <row r="13" spans="1:11" x14ac:dyDescent="0.25">
      <c r="A13" s="10" t="s">
        <v>22</v>
      </c>
      <c r="B13" s="4"/>
      <c r="C13" s="4"/>
      <c r="D13" s="4"/>
      <c r="E13" s="5"/>
      <c r="F13" s="5"/>
      <c r="G13" s="6"/>
      <c r="H13" s="7"/>
      <c r="I13" s="5"/>
      <c r="J13" s="11">
        <f>IF(COUNT(B13:I13)=0,"",IF(B13="",0,MIN(1.2,B13/B$4)*B$5)+IF(C13="",0,MIN(1.2,C$4/C13)*C$5)+IF(D13="",0,MIN(1.2,D$4/D13)*D$5)+IF(E13="",0,MIN(1.2,E13/E$4)*E$5)+IF(F13="",0,MIN(1.2,F13/F$4)*F$5)+IF(G13="",0,MIN(1.2,G13/G$4)*G$5)+IF(H13="",0,MIN(1.2,H13/H$4)*H$5)+IF(I13="",0,MIN(1.2,I$4/I13)*I$5))</f>
      </c>
      <c r="K13" s="12">
        <f>IF(J13="","",COUNTIF($J$9:$J$16,"&gt;"&amp;J13)+1)</f>
      </c>
    </row>
    <row r="14" spans="1:11" x14ac:dyDescent="0.25">
      <c r="A14" s="10" t="s">
        <v>23</v>
      </c>
      <c r="B14" s="4"/>
      <c r="C14" s="4"/>
      <c r="D14" s="4"/>
      <c r="E14" s="5"/>
      <c r="F14" s="5"/>
      <c r="G14" s="6"/>
      <c r="H14" s="7"/>
      <c r="I14" s="5"/>
      <c r="J14" s="11">
        <f>IF(COUNT(B14:I14)=0,"",IF(B14="",0,MIN(1.2,B14/B$4)*B$5)+IF(C14="",0,MIN(1.2,C$4/C14)*C$5)+IF(D14="",0,MIN(1.2,D$4/D14)*D$5)+IF(E14="",0,MIN(1.2,E14/E$4)*E$5)+IF(F14="",0,MIN(1.2,F14/F$4)*F$5)+IF(G14="",0,MIN(1.2,G14/G$4)*G$5)+IF(H14="",0,MIN(1.2,H14/H$4)*H$5)+IF(I14="",0,MIN(1.2,I$4/I14)*I$5))</f>
      </c>
      <c r="K14" s="12">
        <f>IF(J14="","",COUNTIF($J$9:$J$16,"&gt;"&amp;J14)+1)</f>
      </c>
    </row>
    <row r="15" spans="1:11" x14ac:dyDescent="0.25">
      <c r="A15" s="10" t="s">
        <v>24</v>
      </c>
      <c r="B15" s="4"/>
      <c r="C15" s="4"/>
      <c r="D15" s="4"/>
      <c r="E15" s="5"/>
      <c r="F15" s="5"/>
      <c r="G15" s="6"/>
      <c r="H15" s="7"/>
      <c r="I15" s="5"/>
      <c r="J15" s="11">
        <f>IF(COUNT(B15:I15)=0,"",IF(B15="",0,MIN(1.2,B15/B$4)*B$5)+IF(C15="",0,MIN(1.2,C$4/C15)*C$5)+IF(D15="",0,MIN(1.2,D$4/D15)*D$5)+IF(E15="",0,MIN(1.2,E15/E$4)*E$5)+IF(F15="",0,MIN(1.2,F15/F$4)*F$5)+IF(G15="",0,MIN(1.2,G15/G$4)*G$5)+IF(H15="",0,MIN(1.2,H15/H$4)*H$5)+IF(I15="",0,MIN(1.2,I$4/I15)*I$5))</f>
      </c>
      <c r="K15" s="12">
        <f>IF(J15="","",COUNTIF($J$9:$J$16,"&gt;"&amp;J15)+1)</f>
      </c>
    </row>
    <row r="16" spans="1:11" x14ac:dyDescent="0.25">
      <c r="A16" s="10" t="s">
        <v>25</v>
      </c>
      <c r="B16" s="4"/>
      <c r="C16" s="4"/>
      <c r="D16" s="4"/>
      <c r="E16" s="5"/>
      <c r="F16" s="5"/>
      <c r="G16" s="6"/>
      <c r="H16" s="7"/>
      <c r="I16" s="5"/>
      <c r="J16" s="11">
        <f>IF(COUNT(B16:I16)=0,"",IF(B16="",0,MIN(1.2,B16/B$4)*B$5)+IF(C16="",0,MIN(1.2,C$4/C16)*C$5)+IF(D16="",0,MIN(1.2,D$4/D16)*D$5)+IF(E16="",0,MIN(1.2,E16/E$4)*E$5)+IF(F16="",0,MIN(1.2,F16/F$4)*F$5)+IF(G16="",0,MIN(1.2,G16/G$4)*G$5)+IF(H16="",0,MIN(1.2,H16/H$4)*H$5)+IF(I16="",0,MIN(1.2,I$4/I16)*I$5))</f>
      </c>
      <c r="K16" s="12">
        <f>IF(J16="","",COUNTIF($J$9:$J$16,"&gt;"&amp;J16)+1)</f>
      </c>
    </row>
    <row r="18" ht="30" customHeight="1" spans="1:11" x14ac:dyDescent="0.25">
      <c r="A18" s="13" t="s">
        <v>26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3">
    <mergeCell ref="A1:K1"/>
    <mergeCell ref="A2:K2"/>
    <mergeCell ref="A18:K18"/>
  </mergeCells>
  <conditionalFormatting sqref="J9:J16">
    <cfRule type="cellIs" dxfId="0" priority="1" operator="lessThan">
      <formula>0.95</formula>
    </cfRule>
  </conditionalFormatting>
  <pageMargins left="0.5" right="0.5" top="0.6" bottom="0.6" header="0.3" footer="0.3"/>
  <pageSetup paperSize="1" orientation="landscape" horizontalDpi="4294967295" verticalDpi="4294967295" scale="100" fitToWidth="1" fitToHeight="0"/>
  <headerFooter>
    <oddFooter>&amp;L© 2026 Restaurant Codex&amp;Rrestaurantcodex.com/es/resources/multi-unit-weekly-ops-scorecard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2026-09-14T09:26:50Z</dcterms:created>
  <dcterms:modified xsi:type="dcterms:W3CDTF">2026-09-14T09:26:50Z</dcterms:modified>
</cp:coreProperties>
</file>